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0B516158-099F-441D-BFDC-2B99402137F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<sst xmlns="http://schemas.openxmlformats.org/spreadsheetml/2006/main" count="8065" uniqueCount="1828">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</sst>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397</v>
      </c>
      <c r="B10" s="251"/>
      <c r="C10" s="194" t="str">
        <f>VLOOKUP(A10,Listado!A6:R456,6,0)</f>
        <v>G. OBRAS EN LÍNEAS EN EXPLOTACIÓN</v>
      </c>
      <c r="D10" s="194"/>
      <c r="E10" s="194"/>
      <c r="F10" s="194"/>
      <c r="G10" s="194" t="str">
        <f>VLOOKUP(A10,Listado!A6:R456,7,0)</f>
        <v>Técnico/a 1</v>
      </c>
      <c r="H10" s="194"/>
      <c r="I10" s="244" t="str">
        <f>VLOOKUP(A10,Listado!A6:R456,2,0)</f>
        <v>Técnico/a de apoyo Obras Ferroviarias de línea convencional.</v>
      </c>
      <c r="J10" s="245"/>
      <c r="K10" s="194" t="str">
        <f>VLOOKUP(A10,Listado!A6:R456,11,0)</f>
        <v>Ourense</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y/o proyectos ferroviarios.
Valorable experiencia en túneles.
Valorable conocimiento de los procedimientos del ADIF.</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ubMg59+mL8TPk9dzZAac+mQT5gvtXg1z5O8NPe3FChhwMOsEh4lCR1544FlI6DjUhR4fOm+erMx/UVh7mBE9w==" saltValue="X8cjiU/T8wldu3nzvIyOu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2022-09-29T14:15:39Z</dcterms:modified>
</cp:coreProperties>
</file>